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eknik og Drift\Idræt og Folkeoplysning\Administration\Skabeloner\Tilskud\Aktivitetstilskud\"/>
    </mc:Choice>
  </mc:AlternateContent>
  <workbookProtection workbookAlgorithmName="SHA-512" workbookHashValue="hH8CLVu3AOFW9mp9PpO2eVMnSImJ9NntwC5GukKzo+17KC/gFtg3O97Yalk/1vemRhYShrp4B+ljYqvy40nRYQ==" workbookSaltValue="WSh9Ti3/XnsuDpOmRmAIow==" workbookSpinCount="100000" lockStructure="1"/>
  <bookViews>
    <workbookView xWindow="0" yWindow="0" windowWidth="28800" windowHeight="12300"/>
  </bookViews>
  <sheets>
    <sheet name="Ark1" sheetId="3" r:id="rId1"/>
  </sheets>
  <definedNames>
    <definedName name="_xlnm.Print_Area" localSheetId="0">'Ark1'!$A$1:$J$83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G43" i="3"/>
  <c r="E43" i="3"/>
  <c r="B43" i="3"/>
  <c r="I43" i="3" l="1"/>
  <c r="A47" i="3"/>
  <c r="E34" i="3"/>
  <c r="D33" i="3"/>
  <c r="G23" i="3"/>
  <c r="E23" i="3"/>
  <c r="C23" i="3"/>
  <c r="B23" i="3"/>
  <c r="I23" i="3" s="1"/>
  <c r="E35" i="3" s="1"/>
  <c r="E47" i="3" l="1"/>
  <c r="H47" i="3" s="1"/>
  <c r="C47" i="3"/>
  <c r="E36" i="3"/>
  <c r="E17" i="3" s="1"/>
</calcChain>
</file>

<file path=xl/sharedStrings.xml><?xml version="1.0" encoding="utf-8"?>
<sst xmlns="http://schemas.openxmlformats.org/spreadsheetml/2006/main" count="69" uniqueCount="60">
  <si>
    <t>År</t>
  </si>
  <si>
    <t>Antal</t>
  </si>
  <si>
    <t xml:space="preserve"> - passive medlemmer</t>
  </si>
  <si>
    <t xml:space="preserve"> - kontingentsfrie medlemmer (kunne fx være leder, underviser mv.)</t>
  </si>
  <si>
    <t xml:space="preserve"> - familiemedlemsskaber (der kan alene medtages individuelle og personlige medlemsskaber)</t>
  </si>
  <si>
    <t>I alt</t>
  </si>
  <si>
    <t>Formand</t>
  </si>
  <si>
    <t>Kasserer</t>
  </si>
  <si>
    <t>Dato</t>
  </si>
  <si>
    <t>Navn med blokbogstaver</t>
  </si>
  <si>
    <t>Underskrift</t>
  </si>
  <si>
    <t>Underskrives på vegne af foreningens bestyrelse af formand og kasserer:</t>
  </si>
  <si>
    <t>Heraf medlemmer med handicap</t>
  </si>
  <si>
    <t xml:space="preserve"> - medlemmer i kontingentsrestance</t>
  </si>
  <si>
    <t>0-25</t>
  </si>
  <si>
    <t>26-100</t>
  </si>
  <si>
    <t>Allerød Kommune</t>
  </si>
  <si>
    <t>Idræt &amp; Folkeoplysning</t>
  </si>
  <si>
    <t>Udfyld de gule felter</t>
  </si>
  <si>
    <t>Foreningens kontaktoplysninger</t>
  </si>
  <si>
    <t>Foreningens navn</t>
  </si>
  <si>
    <t>E-mail</t>
  </si>
  <si>
    <t>CVR nr.</t>
  </si>
  <si>
    <t>Reg. Nr.</t>
  </si>
  <si>
    <t>Konto nr.</t>
  </si>
  <si>
    <t>Heraf bosiddende i Allerød kommune</t>
  </si>
  <si>
    <t>Indbetalt kontingent*</t>
  </si>
  <si>
    <t xml:space="preserve"> * Beløb skal fremgå af foreningens årsregnskab</t>
  </si>
  <si>
    <t>Procent bosiddende i Allerød</t>
  </si>
  <si>
    <t>Antal medlemmer bosiddende i Allerød i alt</t>
  </si>
  <si>
    <t>Antal udenbys medlemmer i alt</t>
  </si>
  <si>
    <t>Fradrag i tilskud udenbys medlemmer*</t>
  </si>
  <si>
    <t xml:space="preserve"> * Hvis mere end 50 % af medlemmerne ikke er bosiddende i Allerød Kommune, så beregnes der et fradrag i tilskuddet.</t>
  </si>
  <si>
    <r>
      <t xml:space="preserve">Hvilke medlemmer må </t>
    </r>
    <r>
      <rPr>
        <b/>
        <u/>
        <sz val="10"/>
        <color theme="1"/>
        <rFont val="Calibri"/>
        <family val="2"/>
        <scheme val="minor"/>
      </rPr>
      <t>ikke</t>
    </r>
    <r>
      <rPr>
        <b/>
        <sz val="10"/>
        <color theme="1"/>
        <rFont val="Calibri"/>
        <family val="2"/>
        <scheme val="minor"/>
      </rPr>
      <t xml:space="preserve"> medtages i optællingen:</t>
    </r>
  </si>
  <si>
    <t>Fradraget beregnes på den procentandel af udenbys medlemmer, der ligger over 50 % af det samlede antal medlemmer.</t>
  </si>
  <si>
    <t>Handicappede medlemmer tæller med som bosiddende i Allerød, uanset deres bopælskommune.</t>
  </si>
  <si>
    <t>Heraf udgifter, der 100 % kan relateres til medlemmer under 25 år</t>
  </si>
  <si>
    <t>Heraf udgifter hvor der foretages fradrag for medlemmer over 25 år</t>
  </si>
  <si>
    <t>Samlede tilskudsberettigede udgifter</t>
  </si>
  <si>
    <t>Over 25 år</t>
  </si>
  <si>
    <t>Mangelfuldt udfyldte afregningsskemaer, herunder manglende underskrifter, kan ikke forvente at komme i betragtning til tilskud.</t>
  </si>
  <si>
    <r>
      <t xml:space="preserve">Foreningens bank </t>
    </r>
    <r>
      <rPr>
        <sz val="10"/>
        <color theme="1"/>
        <rFont val="Calibri"/>
        <family val="2"/>
        <scheme val="minor"/>
      </rPr>
      <t>(husk at oplyse jeres bank om cvr-nr.)</t>
    </r>
  </si>
  <si>
    <r>
      <t xml:space="preserve">Tilskudstilsagn i tilskudsåret </t>
    </r>
    <r>
      <rPr>
        <sz val="10"/>
        <color theme="1"/>
        <rFont val="Calibri"/>
        <family val="2"/>
        <scheme val="minor"/>
      </rPr>
      <t>(se medsendte oversigt)</t>
    </r>
  </si>
  <si>
    <t>Tilbagebetaling af tilskud</t>
  </si>
  <si>
    <t>Afregning og ansøgning af aktivitetstilskud</t>
  </si>
  <si>
    <t>1. Afregning af aktivitetstilskud</t>
  </si>
  <si>
    <t>Tilskudsår</t>
  </si>
  <si>
    <r>
      <t xml:space="preserve">Beregning af fradrag for udenbys medlemmer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(hjemstedskriteriet, jf. retningslinjerne for tilskud til aktiviteter)</t>
    </r>
  </si>
  <si>
    <r>
      <t xml:space="preserve">Opgørelse tilskudsberettigede udgifter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(de tilskudsberettigede udgifter til aktiviteter skal fremgå af foreningens årsregnskab)</t>
    </r>
  </si>
  <si>
    <r>
      <t xml:space="preserve">Samlede udgifter til aktiviteter              </t>
    </r>
    <r>
      <rPr>
        <sz val="10"/>
        <color theme="1"/>
        <rFont val="Calibri"/>
        <family val="2"/>
        <scheme val="minor"/>
      </rPr>
      <t>(jf. Retningslinjer for tilskud til aktiviteter)</t>
    </r>
  </si>
  <si>
    <t>2. Ansøgning af aktivitetstilskud</t>
  </si>
  <si>
    <r>
      <t xml:space="preserve">Opgørelse over foreningens </t>
    </r>
    <r>
      <rPr>
        <b/>
        <u/>
        <sz val="14"/>
        <color theme="1"/>
        <rFont val="Calibri"/>
        <family val="2"/>
        <scheme val="minor"/>
      </rPr>
      <t xml:space="preserve">aktive, deltagende </t>
    </r>
    <r>
      <rPr>
        <b/>
        <sz val="14"/>
        <color theme="1"/>
        <rFont val="Calibri"/>
        <family val="2"/>
        <scheme val="minor"/>
      </rPr>
      <t xml:space="preserve">og </t>
    </r>
    <r>
      <rPr>
        <b/>
        <u/>
        <sz val="14"/>
        <color theme="1"/>
        <rFont val="Calibri"/>
        <family val="2"/>
        <scheme val="minor"/>
      </rPr>
      <t>betalende</t>
    </r>
    <r>
      <rPr>
        <b/>
        <sz val="14"/>
        <color theme="1"/>
        <rFont val="Calibri"/>
        <family val="2"/>
        <scheme val="minor"/>
      </rPr>
      <t xml:space="preserve"> medlemmer                                            </t>
    </r>
    <r>
      <rPr>
        <b/>
        <sz val="10"/>
        <color theme="1"/>
        <rFont val="Calibri"/>
        <family val="2"/>
        <scheme val="minor"/>
      </rPr>
      <t xml:space="preserve"> Opgjort pr. 1. januar i tilskudsåret</t>
    </r>
  </si>
  <si>
    <t>Forventet indbetaling kontingent</t>
  </si>
  <si>
    <t>Foreningen søger om tilskud til aktiviteter (ja/nej)</t>
  </si>
  <si>
    <t>Antal medlemmer vi søger til</t>
  </si>
  <si>
    <t>Bemærkninger til afregningen</t>
  </si>
  <si>
    <t>Bemærkninger til ansøgningen</t>
  </si>
  <si>
    <t>Vedlagt "Retningslinjer for tilskud til aktiviteter".</t>
  </si>
  <si>
    <r>
      <rPr>
        <b/>
        <u/>
        <sz val="12"/>
        <color theme="1"/>
        <rFont val="Calibri"/>
        <family val="2"/>
        <scheme val="minor"/>
      </rPr>
      <t>Underskrives</t>
    </r>
    <r>
      <rPr>
        <sz val="12"/>
        <color theme="1"/>
        <rFont val="Calibri"/>
        <family val="2"/>
        <scheme val="minor"/>
      </rPr>
      <t xml:space="preserve"> og uploades på foreningsportalen senest den 15. marts</t>
    </r>
  </si>
  <si>
    <r>
      <t xml:space="preserve">Opgørelse over foreningens </t>
    </r>
    <r>
      <rPr>
        <b/>
        <u/>
        <sz val="14"/>
        <color theme="1"/>
        <rFont val="Calibri"/>
        <family val="2"/>
        <scheme val="minor"/>
      </rPr>
      <t xml:space="preserve">aktive, deltagende </t>
    </r>
    <r>
      <rPr>
        <b/>
        <sz val="14"/>
        <color theme="1"/>
        <rFont val="Calibri"/>
        <family val="2"/>
        <scheme val="minor"/>
      </rPr>
      <t xml:space="preserve">og </t>
    </r>
    <r>
      <rPr>
        <b/>
        <u/>
        <sz val="14"/>
        <color theme="1"/>
        <rFont val="Calibri"/>
        <family val="2"/>
        <scheme val="minor"/>
      </rPr>
      <t>betalende</t>
    </r>
    <r>
      <rPr>
        <b/>
        <sz val="14"/>
        <color theme="1"/>
        <rFont val="Calibri"/>
        <family val="2"/>
        <scheme val="minor"/>
      </rPr>
      <t xml:space="preserve"> medlemmer      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(alle der har været aktive, deltagende og betalende i minimum 3 måneder i tilskudsåret, kan tælles med)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</si>
</sst>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6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5" fillId="0" borderId="0" xfId="0" applyNumberFormat="1" applyFont="1" applyFill="1" applyBorder="1" applyProtection="1"/>
    <xf numFmtId="3" fontId="3" fillId="2" borderId="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2" borderId="0" xfId="0" applyFont="1" applyFill="1" applyProtection="1"/>
    <xf numFmtId="0" fontId="3" fillId="0" borderId="1" xfId="0" applyFont="1" applyBorder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49" fontId="3" fillId="0" borderId="1" xfId="0" applyNumberFormat="1" applyFont="1" applyBorder="1" applyProtection="1"/>
    <xf numFmtId="0" fontId="3" fillId="5" borderId="1" xfId="0" applyFont="1" applyFill="1" applyBorder="1" applyProtection="1"/>
    <xf numFmtId="49" fontId="5" fillId="0" borderId="0" xfId="0" applyNumberFormat="1" applyFont="1" applyProtection="1"/>
    <xf numFmtId="0" fontId="5" fillId="0" borderId="0" xfId="0" applyFont="1" applyProtection="1"/>
    <xf numFmtId="49" fontId="4" fillId="0" borderId="1" xfId="0" applyNumberFormat="1" applyFont="1" applyBorder="1" applyProtection="1"/>
    <xf numFmtId="3" fontId="4" fillId="0" borderId="1" xfId="0" applyNumberFormat="1" applyFont="1" applyBorder="1" applyProtection="1"/>
    <xf numFmtId="0" fontId="4" fillId="0" borderId="0" xfId="0" applyFont="1" applyBorder="1" applyProtection="1"/>
    <xf numFmtId="3" fontId="5" fillId="0" borderId="0" xfId="0" applyNumberFormat="1" applyFont="1" applyProtection="1"/>
    <xf numFmtId="3" fontId="3" fillId="0" borderId="0" xfId="0" applyNumberFormat="1" applyFont="1" applyProtection="1"/>
    <xf numFmtId="3" fontId="3" fillId="0" borderId="1" xfId="0" applyNumberFormat="1" applyFont="1" applyBorder="1" applyProtection="1"/>
    <xf numFmtId="0" fontId="0" fillId="0" borderId="0" xfId="0" applyProtection="1"/>
    <xf numFmtId="0" fontId="1" fillId="0" borderId="1" xfId="0" applyFont="1" applyBorder="1" applyProtection="1"/>
    <xf numFmtId="0" fontId="3" fillId="2" borderId="1" xfId="0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Protection="1"/>
    <xf numFmtId="49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wrapText="1"/>
    </xf>
    <xf numFmtId="3" fontId="3" fillId="0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49" fontId="3" fillId="5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/>
    <xf numFmtId="0" fontId="3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</xf>
    <xf numFmtId="1" fontId="3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left" vertical="top"/>
      <protection locked="0"/>
    </xf>
    <xf numFmtId="166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</xdr:colOff>
      <xdr:row>0</xdr:row>
      <xdr:rowOff>25400</xdr:rowOff>
    </xdr:from>
    <xdr:to>
      <xdr:col>9</xdr:col>
      <xdr:colOff>6350</xdr:colOff>
      <xdr:row>3</xdr:row>
      <xdr:rowOff>101599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050" y="25400"/>
          <a:ext cx="68897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Normal="100" workbookViewId="0">
      <selection activeCell="Q77" sqref="Q77"/>
    </sheetView>
  </sheetViews>
  <sheetFormatPr defaultRowHeight="15" x14ac:dyDescent="0.25"/>
  <cols>
    <col min="1" max="1" width="9.140625" style="22"/>
    <col min="2" max="2" width="15.140625" style="22" customWidth="1"/>
    <col min="3" max="3" width="12.28515625" style="22" customWidth="1"/>
    <col min="4" max="4" width="12" style="22" customWidth="1"/>
    <col min="5" max="5" width="12.5703125" style="22" customWidth="1"/>
    <col min="6" max="6" width="8.140625" style="22" customWidth="1"/>
    <col min="7" max="7" width="10.7109375" style="22" customWidth="1"/>
    <col min="8" max="8" width="6.85546875" style="22" customWidth="1"/>
    <col min="9" max="9" width="9.140625" style="22" customWidth="1"/>
    <col min="10" max="10" width="14" style="22" customWidth="1"/>
    <col min="11" max="16384" width="9.140625" style="22"/>
  </cols>
  <sheetData>
    <row r="1" spans="1:10" ht="15.75" x14ac:dyDescent="0.25">
      <c r="A1" s="5" t="s">
        <v>16</v>
      </c>
      <c r="B1" s="4"/>
      <c r="D1" s="5" t="s">
        <v>17</v>
      </c>
    </row>
    <row r="2" spans="1:10" ht="15.75" x14ac:dyDescent="0.25">
      <c r="B2" s="11"/>
    </row>
    <row r="3" spans="1:10" ht="15.75" x14ac:dyDescent="0.25">
      <c r="A3" s="4" t="s">
        <v>58</v>
      </c>
    </row>
    <row r="4" spans="1:10" ht="15.75" x14ac:dyDescent="0.25">
      <c r="A4" s="6" t="s">
        <v>18</v>
      </c>
      <c r="B4" s="48"/>
    </row>
    <row r="5" spans="1:10" ht="18.75" x14ac:dyDescent="0.25">
      <c r="A5" s="43" t="s">
        <v>44</v>
      </c>
      <c r="B5" s="43"/>
      <c r="C5" s="43"/>
      <c r="D5" s="43"/>
      <c r="E5" s="43"/>
      <c r="F5" s="43"/>
      <c r="G5" s="43"/>
      <c r="H5" s="43"/>
      <c r="I5" s="43"/>
      <c r="J5" s="43"/>
    </row>
    <row r="7" spans="1:10" ht="18.75" x14ac:dyDescent="0.3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20.100000000000001" customHeight="1" x14ac:dyDescent="0.25">
      <c r="A8" s="37" t="s">
        <v>20</v>
      </c>
      <c r="B8" s="37"/>
      <c r="C8" s="28"/>
      <c r="D8" s="28"/>
      <c r="E8" s="28"/>
      <c r="F8" s="28"/>
      <c r="G8" s="28"/>
      <c r="H8" s="28"/>
      <c r="I8" s="28"/>
      <c r="J8" s="28"/>
    </row>
    <row r="9" spans="1:10" ht="20.100000000000001" customHeight="1" x14ac:dyDescent="0.25">
      <c r="A9" s="37" t="s">
        <v>21</v>
      </c>
      <c r="B9" s="37"/>
      <c r="C9" s="28"/>
      <c r="D9" s="28"/>
      <c r="E9" s="28"/>
      <c r="F9" s="28"/>
      <c r="G9" s="28"/>
      <c r="H9" s="28"/>
      <c r="I9" s="28"/>
      <c r="J9" s="28"/>
    </row>
    <row r="10" spans="1:10" ht="20.100000000000001" customHeight="1" x14ac:dyDescent="0.25">
      <c r="A10" s="37" t="s">
        <v>22</v>
      </c>
      <c r="B10" s="37"/>
      <c r="C10" s="46"/>
      <c r="D10" s="46"/>
      <c r="E10" s="46"/>
      <c r="F10" s="39"/>
      <c r="G10" s="39"/>
      <c r="H10" s="39"/>
      <c r="I10" s="39"/>
      <c r="J10" s="39"/>
    </row>
    <row r="11" spans="1:10" ht="33" customHeight="1" x14ac:dyDescent="0.25">
      <c r="A11" s="29" t="s">
        <v>41</v>
      </c>
      <c r="B11" s="29"/>
      <c r="C11" s="28"/>
      <c r="D11" s="28"/>
      <c r="E11" s="28"/>
      <c r="F11" s="25" t="s">
        <v>23</v>
      </c>
      <c r="G11" s="27"/>
      <c r="H11" s="25" t="s">
        <v>24</v>
      </c>
      <c r="I11" s="47"/>
      <c r="J11" s="47"/>
    </row>
    <row r="12" spans="1:10" ht="20.100000000000001" customHeight="1" x14ac:dyDescent="0.25"/>
    <row r="13" spans="1:10" ht="18.75" x14ac:dyDescent="0.3">
      <c r="A13" s="38" t="s">
        <v>45</v>
      </c>
      <c r="B13" s="38"/>
      <c r="C13" s="38"/>
      <c r="D13" s="38"/>
      <c r="E13" s="38"/>
      <c r="F13" s="38"/>
      <c r="G13" s="38"/>
      <c r="H13" s="38"/>
      <c r="I13" s="38"/>
      <c r="J13" s="38"/>
    </row>
    <row r="15" spans="1:10" ht="19.5" customHeight="1" x14ac:dyDescent="0.25">
      <c r="A15" s="49" t="s">
        <v>46</v>
      </c>
      <c r="B15" s="49"/>
      <c r="C15" s="49"/>
      <c r="D15" s="49"/>
      <c r="E15" s="55"/>
    </row>
    <row r="16" spans="1:10" ht="19.5" customHeight="1" x14ac:dyDescent="0.25">
      <c r="A16" s="29" t="s">
        <v>42</v>
      </c>
      <c r="B16" s="29"/>
      <c r="C16" s="29"/>
      <c r="D16" s="29"/>
      <c r="E16" s="2"/>
    </row>
    <row r="17" spans="1:10" ht="19.5" customHeight="1" x14ac:dyDescent="0.25">
      <c r="A17" s="49" t="s">
        <v>43</v>
      </c>
      <c r="B17" s="49"/>
      <c r="C17" s="49"/>
      <c r="D17" s="49"/>
      <c r="E17" s="26" t="e">
        <f>IF(E36&gt;=E16,0,E16-E36)</f>
        <v>#DIV/0!</v>
      </c>
    </row>
    <row r="19" spans="1:10" ht="35.25" customHeight="1" x14ac:dyDescent="0.3">
      <c r="A19" s="34" t="s">
        <v>59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60.75" customHeight="1" x14ac:dyDescent="0.25">
      <c r="A20" s="40" t="s">
        <v>0</v>
      </c>
      <c r="B20" s="40" t="s">
        <v>1</v>
      </c>
      <c r="C20" s="33" t="s">
        <v>26</v>
      </c>
      <c r="D20" s="33"/>
      <c r="E20" s="33" t="s">
        <v>25</v>
      </c>
      <c r="F20" s="33"/>
      <c r="G20" s="33" t="s">
        <v>12</v>
      </c>
      <c r="H20" s="33"/>
      <c r="I20" s="41" t="s">
        <v>39</v>
      </c>
      <c r="J20" s="41"/>
    </row>
    <row r="21" spans="1:10" ht="19.5" customHeight="1" x14ac:dyDescent="0.25">
      <c r="A21" s="12" t="s">
        <v>14</v>
      </c>
      <c r="B21" s="2"/>
      <c r="C21" s="30"/>
      <c r="D21" s="30"/>
      <c r="E21" s="30"/>
      <c r="F21" s="30"/>
      <c r="G21" s="30"/>
      <c r="H21" s="30"/>
      <c r="I21" s="44"/>
      <c r="J21" s="44"/>
    </row>
    <row r="22" spans="1:10" ht="19.5" customHeight="1" x14ac:dyDescent="0.25">
      <c r="A22" s="12" t="s">
        <v>15</v>
      </c>
      <c r="B22" s="2"/>
      <c r="C22" s="30"/>
      <c r="D22" s="30"/>
      <c r="E22" s="30"/>
      <c r="F22" s="30"/>
      <c r="G22" s="30"/>
      <c r="H22" s="30"/>
      <c r="I22" s="44"/>
      <c r="J22" s="44"/>
    </row>
    <row r="23" spans="1:10" ht="19.5" customHeight="1" x14ac:dyDescent="0.25">
      <c r="A23" s="16" t="s">
        <v>5</v>
      </c>
      <c r="B23" s="17">
        <f>SUM(B21:B22)</f>
        <v>0</v>
      </c>
      <c r="C23" s="31">
        <f>SUM(C21:C22)</f>
        <v>0</v>
      </c>
      <c r="D23" s="31"/>
      <c r="E23" s="31">
        <f>SUM(E21:E22)</f>
        <v>0</v>
      </c>
      <c r="F23" s="31"/>
      <c r="G23" s="31">
        <f>SUM(G21:G22)</f>
        <v>0</v>
      </c>
      <c r="H23" s="31"/>
      <c r="I23" s="45" t="e">
        <f>B22/B23</f>
        <v>#DIV/0!</v>
      </c>
      <c r="J23" s="45"/>
    </row>
    <row r="24" spans="1:10" ht="15.75" x14ac:dyDescent="0.25">
      <c r="A24" s="1" t="s">
        <v>27</v>
      </c>
      <c r="B24" s="1"/>
      <c r="C24" s="1"/>
      <c r="D24" s="18"/>
      <c r="E24" s="5"/>
      <c r="F24" s="5"/>
      <c r="G24" s="4"/>
    </row>
    <row r="26" spans="1:10" ht="15.75" x14ac:dyDescent="0.25">
      <c r="A26" s="8" t="s">
        <v>33</v>
      </c>
      <c r="B26" s="9"/>
      <c r="C26" s="10"/>
      <c r="D26" s="11"/>
      <c r="E26" s="11"/>
    </row>
    <row r="27" spans="1:10" ht="15.75" x14ac:dyDescent="0.25">
      <c r="A27" s="14" t="s">
        <v>4</v>
      </c>
      <c r="B27" s="15"/>
      <c r="C27" s="4"/>
      <c r="D27" s="4"/>
      <c r="E27" s="4"/>
    </row>
    <row r="28" spans="1:10" ht="15.75" x14ac:dyDescent="0.25">
      <c r="A28" s="14" t="s">
        <v>2</v>
      </c>
      <c r="B28" s="15"/>
      <c r="C28" s="4"/>
      <c r="D28" s="4"/>
      <c r="E28" s="4"/>
    </row>
    <row r="29" spans="1:10" ht="15.75" x14ac:dyDescent="0.25">
      <c r="A29" s="15" t="s">
        <v>3</v>
      </c>
      <c r="B29" s="15"/>
      <c r="C29" s="4"/>
      <c r="D29" s="4"/>
      <c r="E29" s="4"/>
    </row>
    <row r="30" spans="1:10" ht="15.75" x14ac:dyDescent="0.25">
      <c r="A30" s="15" t="s">
        <v>13</v>
      </c>
      <c r="B30" s="15"/>
      <c r="C30" s="4"/>
      <c r="D30" s="4"/>
      <c r="E30" s="4"/>
    </row>
    <row r="32" spans="1:10" ht="35.25" customHeight="1" x14ac:dyDescent="0.3">
      <c r="A32" s="34" t="s">
        <v>48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30.75" customHeight="1" x14ac:dyDescent="0.25">
      <c r="A33" s="29" t="s">
        <v>49</v>
      </c>
      <c r="B33" s="29"/>
      <c r="C33" s="29"/>
      <c r="D33" s="21">
        <f>D34+D35</f>
        <v>0</v>
      </c>
      <c r="E33" s="13"/>
      <c r="F33" s="66"/>
      <c r="G33" s="66"/>
      <c r="H33" s="66"/>
      <c r="I33" s="66"/>
      <c r="J33" s="66"/>
    </row>
    <row r="34" spans="1:10" ht="30.75" customHeight="1" x14ac:dyDescent="0.25">
      <c r="A34" s="29" t="s">
        <v>36</v>
      </c>
      <c r="B34" s="29"/>
      <c r="C34" s="29"/>
      <c r="D34" s="2"/>
      <c r="E34" s="21">
        <f>D34</f>
        <v>0</v>
      </c>
      <c r="F34" s="66"/>
      <c r="G34" s="66"/>
      <c r="H34" s="66"/>
      <c r="I34" s="66"/>
      <c r="J34" s="66"/>
    </row>
    <row r="35" spans="1:10" ht="30.75" customHeight="1" x14ac:dyDescent="0.25">
      <c r="A35" s="29" t="s">
        <v>37</v>
      </c>
      <c r="B35" s="29"/>
      <c r="C35" s="29"/>
      <c r="D35" s="2"/>
      <c r="E35" s="21" t="e">
        <f>D35*I23</f>
        <v>#DIV/0!</v>
      </c>
      <c r="F35" s="66"/>
      <c r="G35" s="66"/>
      <c r="H35" s="66"/>
      <c r="I35" s="66"/>
      <c r="J35" s="66"/>
    </row>
    <row r="36" spans="1:10" ht="19.5" customHeight="1" x14ac:dyDescent="0.25">
      <c r="A36" s="37" t="s">
        <v>38</v>
      </c>
      <c r="B36" s="37"/>
      <c r="C36" s="37"/>
      <c r="D36" s="13"/>
      <c r="E36" s="21" t="e">
        <f>SUM(E34:E35)</f>
        <v>#DIV/0!</v>
      </c>
      <c r="F36" s="66"/>
      <c r="G36" s="66"/>
      <c r="H36" s="66"/>
      <c r="I36" s="66"/>
      <c r="J36" s="66"/>
    </row>
    <row r="37" spans="1:10" ht="18.75" x14ac:dyDescent="0.3">
      <c r="A37" s="38" t="s">
        <v>50</v>
      </c>
      <c r="B37" s="38"/>
      <c r="C37" s="38"/>
      <c r="D37" s="38"/>
      <c r="E37" s="38"/>
      <c r="F37" s="38"/>
      <c r="G37" s="38"/>
      <c r="H37" s="38"/>
      <c r="I37" s="38"/>
      <c r="J37" s="38"/>
    </row>
    <row r="39" spans="1:10" ht="31.5" customHeight="1" x14ac:dyDescent="0.3">
      <c r="A39" s="34" t="s">
        <v>51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31.5" customHeight="1" x14ac:dyDescent="0.25">
      <c r="A40" s="7" t="s">
        <v>0</v>
      </c>
      <c r="B40" s="40" t="s">
        <v>1</v>
      </c>
      <c r="C40" s="33" t="s">
        <v>12</v>
      </c>
      <c r="D40" s="33"/>
      <c r="E40" s="33" t="s">
        <v>52</v>
      </c>
      <c r="F40" s="33"/>
      <c r="G40" s="33" t="s">
        <v>25</v>
      </c>
      <c r="H40" s="33"/>
      <c r="I40" s="41" t="s">
        <v>39</v>
      </c>
      <c r="J40" s="41"/>
    </row>
    <row r="41" spans="1:10" ht="19.5" customHeight="1" x14ac:dyDescent="0.25">
      <c r="A41" s="12" t="s">
        <v>14</v>
      </c>
      <c r="B41" s="2"/>
      <c r="C41" s="30"/>
      <c r="D41" s="30"/>
      <c r="E41" s="30"/>
      <c r="F41" s="30"/>
      <c r="G41" s="30"/>
      <c r="H41" s="30"/>
      <c r="I41" s="44"/>
      <c r="J41" s="44"/>
    </row>
    <row r="42" spans="1:10" ht="19.5" customHeight="1" x14ac:dyDescent="0.25">
      <c r="A42" s="12" t="s">
        <v>15</v>
      </c>
      <c r="B42" s="2"/>
      <c r="C42" s="30"/>
      <c r="D42" s="30"/>
      <c r="E42" s="30"/>
      <c r="F42" s="30"/>
      <c r="G42" s="30"/>
      <c r="H42" s="30"/>
      <c r="I42" s="44"/>
      <c r="J42" s="44"/>
    </row>
    <row r="43" spans="1:10" ht="19.5" customHeight="1" x14ac:dyDescent="0.25">
      <c r="A43" s="16" t="s">
        <v>5</v>
      </c>
      <c r="B43" s="17">
        <f>SUM(B41:B42)</f>
        <v>0</v>
      </c>
      <c r="C43" s="31">
        <f>SUM(C41:C42)</f>
        <v>0</v>
      </c>
      <c r="D43" s="31"/>
      <c r="E43" s="31">
        <f>SUM(E41:E42)</f>
        <v>0</v>
      </c>
      <c r="F43" s="31"/>
      <c r="G43" s="31">
        <f>SUM(G41:G42)</f>
        <v>0</v>
      </c>
      <c r="H43" s="31"/>
      <c r="I43" s="45" t="e">
        <f>B42/B43</f>
        <v>#DIV/0!</v>
      </c>
      <c r="J43" s="45"/>
    </row>
    <row r="44" spans="1:10" ht="19.5" customHeight="1" x14ac:dyDescent="0.25"/>
    <row r="45" spans="1:10" ht="35.25" customHeight="1" x14ac:dyDescent="0.3">
      <c r="A45" s="34" t="s">
        <v>47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50.25" customHeight="1" x14ac:dyDescent="0.25">
      <c r="A46" s="32" t="s">
        <v>29</v>
      </c>
      <c r="B46" s="32"/>
      <c r="C46" s="32" t="s">
        <v>30</v>
      </c>
      <c r="D46" s="32"/>
      <c r="E46" s="33" t="s">
        <v>28</v>
      </c>
      <c r="F46" s="33"/>
      <c r="G46" s="33"/>
      <c r="H46" s="33" t="s">
        <v>31</v>
      </c>
      <c r="I46" s="33"/>
      <c r="J46" s="33"/>
    </row>
    <row r="47" spans="1:10" ht="19.5" customHeight="1" x14ac:dyDescent="0.25">
      <c r="A47" s="35">
        <f>G43+C43</f>
        <v>0</v>
      </c>
      <c r="B47" s="35"/>
      <c r="C47" s="35">
        <f>B43-A47</f>
        <v>0</v>
      </c>
      <c r="D47" s="35"/>
      <c r="E47" s="36" t="e">
        <f>A47/B43</f>
        <v>#DIV/0!</v>
      </c>
      <c r="F47" s="36"/>
      <c r="G47" s="36"/>
      <c r="H47" s="36" t="e">
        <f>IF(E47&lt;50%,50%-E47,0)</f>
        <v>#DIV/0!</v>
      </c>
      <c r="I47" s="36"/>
      <c r="J47" s="36"/>
    </row>
    <row r="48" spans="1:10" ht="15.75" x14ac:dyDescent="0.25">
      <c r="A48" s="15" t="s">
        <v>32</v>
      </c>
      <c r="B48" s="15"/>
      <c r="C48" s="15"/>
      <c r="D48" s="4"/>
      <c r="E48" s="4"/>
      <c r="F48" s="4"/>
    </row>
    <row r="49" spans="1:10" ht="15.75" x14ac:dyDescent="0.25">
      <c r="A49" s="19" t="s">
        <v>34</v>
      </c>
      <c r="B49" s="20"/>
      <c r="C49" s="20"/>
      <c r="D49" s="20"/>
      <c r="E49" s="20"/>
      <c r="F49" s="20"/>
    </row>
    <row r="50" spans="1:10" ht="15.75" x14ac:dyDescent="0.25">
      <c r="A50" s="15" t="s">
        <v>35</v>
      </c>
      <c r="B50" s="4"/>
      <c r="C50" s="4"/>
      <c r="D50" s="4"/>
      <c r="E50" s="4"/>
      <c r="F50" s="4"/>
    </row>
    <row r="51" spans="1:10" ht="15.75" x14ac:dyDescent="0.25">
      <c r="A51" s="15"/>
      <c r="B51" s="4"/>
      <c r="C51" s="4"/>
      <c r="D51" s="4"/>
      <c r="E51" s="4"/>
      <c r="F51" s="4"/>
    </row>
    <row r="52" spans="1:10" ht="19.5" customHeight="1" x14ac:dyDescent="0.25">
      <c r="A52" s="50" t="s">
        <v>53</v>
      </c>
      <c r="B52" s="50"/>
      <c r="C52" s="50"/>
      <c r="D52" s="50"/>
      <c r="E52" s="50"/>
      <c r="F52" s="65"/>
      <c r="G52" s="50" t="s">
        <v>46</v>
      </c>
      <c r="H52" s="50"/>
      <c r="I52" s="24"/>
    </row>
    <row r="53" spans="1:10" ht="19.5" customHeight="1" x14ac:dyDescent="0.25">
      <c r="A53" s="50" t="s">
        <v>54</v>
      </c>
      <c r="B53" s="50"/>
      <c r="C53" s="50"/>
      <c r="D53" s="50"/>
      <c r="E53" s="50"/>
      <c r="F53" s="2"/>
    </row>
    <row r="54" spans="1:10" ht="15.75" x14ac:dyDescent="0.25">
      <c r="A54" s="15"/>
      <c r="B54" s="4"/>
      <c r="C54" s="4"/>
      <c r="D54" s="4"/>
      <c r="E54" s="4"/>
      <c r="F54" s="4"/>
    </row>
    <row r="55" spans="1:10" ht="18.75" x14ac:dyDescent="0.3">
      <c r="A55" s="51" t="s">
        <v>55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x14ac:dyDescent="0.25">
      <c r="A56" s="56"/>
      <c r="B56" s="57"/>
      <c r="C56" s="57"/>
      <c r="D56" s="57"/>
      <c r="E56" s="57"/>
      <c r="F56" s="57"/>
      <c r="G56" s="57"/>
      <c r="H56" s="57"/>
      <c r="I56" s="57"/>
      <c r="J56" s="58"/>
    </row>
    <row r="57" spans="1:10" x14ac:dyDescent="0.25">
      <c r="A57" s="59"/>
      <c r="B57" s="60"/>
      <c r="C57" s="60"/>
      <c r="D57" s="60"/>
      <c r="E57" s="60"/>
      <c r="F57" s="60"/>
      <c r="G57" s="60"/>
      <c r="H57" s="60"/>
      <c r="I57" s="60"/>
      <c r="J57" s="61"/>
    </row>
    <row r="58" spans="1:10" x14ac:dyDescent="0.25">
      <c r="A58" s="59"/>
      <c r="B58" s="60"/>
      <c r="C58" s="60"/>
      <c r="D58" s="60"/>
      <c r="E58" s="60"/>
      <c r="F58" s="60"/>
      <c r="G58" s="60"/>
      <c r="H58" s="60"/>
      <c r="I58" s="60"/>
      <c r="J58" s="61"/>
    </row>
    <row r="59" spans="1:10" x14ac:dyDescent="0.25">
      <c r="A59" s="59"/>
      <c r="B59" s="60"/>
      <c r="C59" s="60"/>
      <c r="D59" s="60"/>
      <c r="E59" s="60"/>
      <c r="F59" s="60"/>
      <c r="G59" s="60"/>
      <c r="H59" s="60"/>
      <c r="I59" s="60"/>
      <c r="J59" s="61"/>
    </row>
    <row r="60" spans="1:10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1"/>
    </row>
    <row r="61" spans="1:10" x14ac:dyDescent="0.25">
      <c r="A61" s="59"/>
      <c r="B61" s="60"/>
      <c r="C61" s="60"/>
      <c r="D61" s="60"/>
      <c r="E61" s="60"/>
      <c r="F61" s="60"/>
      <c r="G61" s="60"/>
      <c r="H61" s="60"/>
      <c r="I61" s="60"/>
      <c r="J61" s="61"/>
    </row>
    <row r="62" spans="1:10" x14ac:dyDescent="0.25">
      <c r="A62" s="62"/>
      <c r="B62" s="63"/>
      <c r="C62" s="63"/>
      <c r="D62" s="63"/>
      <c r="E62" s="63"/>
      <c r="F62" s="63"/>
      <c r="G62" s="63"/>
      <c r="H62" s="63"/>
      <c r="I62" s="63"/>
      <c r="J62" s="64"/>
    </row>
    <row r="64" spans="1:10" ht="18.75" x14ac:dyDescent="0.3">
      <c r="A64" s="51" t="s">
        <v>56</v>
      </c>
      <c r="B64" s="51"/>
      <c r="C64" s="51"/>
      <c r="D64" s="51"/>
      <c r="E64" s="51"/>
      <c r="F64" s="51"/>
      <c r="G64" s="51"/>
      <c r="H64" s="51"/>
      <c r="I64" s="51"/>
      <c r="J64" s="51"/>
    </row>
    <row r="65" spans="1:10" x14ac:dyDescent="0.25">
      <c r="A65" s="56"/>
      <c r="B65" s="57"/>
      <c r="C65" s="57"/>
      <c r="D65" s="57"/>
      <c r="E65" s="57"/>
      <c r="F65" s="57"/>
      <c r="G65" s="57"/>
      <c r="H65" s="57"/>
      <c r="I65" s="57"/>
      <c r="J65" s="58"/>
    </row>
    <row r="66" spans="1:10" x14ac:dyDescent="0.25">
      <c r="A66" s="59"/>
      <c r="B66" s="60"/>
      <c r="C66" s="60"/>
      <c r="D66" s="60"/>
      <c r="E66" s="60"/>
      <c r="F66" s="60"/>
      <c r="G66" s="60"/>
      <c r="H66" s="60"/>
      <c r="I66" s="60"/>
      <c r="J66" s="61"/>
    </row>
    <row r="67" spans="1:10" x14ac:dyDescent="0.25">
      <c r="A67" s="59"/>
      <c r="B67" s="60"/>
      <c r="C67" s="60"/>
      <c r="D67" s="60"/>
      <c r="E67" s="60"/>
      <c r="F67" s="60"/>
      <c r="G67" s="60"/>
      <c r="H67" s="60"/>
      <c r="I67" s="60"/>
      <c r="J67" s="61"/>
    </row>
    <row r="68" spans="1:10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1"/>
    </row>
    <row r="69" spans="1:10" x14ac:dyDescent="0.25">
      <c r="A69" s="59"/>
      <c r="B69" s="60"/>
      <c r="C69" s="60"/>
      <c r="D69" s="60"/>
      <c r="E69" s="60"/>
      <c r="F69" s="60"/>
      <c r="G69" s="60"/>
      <c r="H69" s="60"/>
      <c r="I69" s="60"/>
      <c r="J69" s="61"/>
    </row>
    <row r="70" spans="1:10" x14ac:dyDescent="0.25">
      <c r="A70" s="59"/>
      <c r="B70" s="60"/>
      <c r="C70" s="60"/>
      <c r="D70" s="60"/>
      <c r="E70" s="60"/>
      <c r="F70" s="60"/>
      <c r="G70" s="60"/>
      <c r="H70" s="60"/>
      <c r="I70" s="60"/>
      <c r="J70" s="61"/>
    </row>
    <row r="71" spans="1:10" x14ac:dyDescent="0.25">
      <c r="A71" s="62"/>
      <c r="B71" s="63"/>
      <c r="C71" s="63"/>
      <c r="D71" s="63"/>
      <c r="E71" s="63"/>
      <c r="F71" s="63"/>
      <c r="G71" s="63"/>
      <c r="H71" s="63"/>
      <c r="I71" s="63"/>
      <c r="J71" s="64"/>
    </row>
    <row r="74" spans="1:10" x14ac:dyDescent="0.25">
      <c r="A74" s="22" t="s">
        <v>11</v>
      </c>
    </row>
    <row r="76" spans="1:10" ht="24.75" customHeight="1" x14ac:dyDescent="0.3">
      <c r="B76" s="52" t="s">
        <v>8</v>
      </c>
      <c r="C76" s="53" t="s">
        <v>9</v>
      </c>
      <c r="D76" s="53"/>
      <c r="E76" s="53"/>
      <c r="F76" s="53"/>
      <c r="G76" s="53" t="s">
        <v>10</v>
      </c>
      <c r="H76" s="53"/>
      <c r="I76" s="53"/>
      <c r="J76" s="53"/>
    </row>
    <row r="77" spans="1:10" ht="47.25" customHeight="1" x14ac:dyDescent="0.25">
      <c r="A77" s="23" t="s">
        <v>6</v>
      </c>
      <c r="B77" s="67"/>
      <c r="C77" s="3"/>
      <c r="D77" s="3"/>
      <c r="E77" s="3"/>
      <c r="F77" s="3"/>
      <c r="G77" s="54"/>
      <c r="H77" s="54"/>
      <c r="I77" s="54"/>
      <c r="J77" s="54"/>
    </row>
    <row r="78" spans="1:10" ht="47.25" customHeight="1" x14ac:dyDescent="0.25">
      <c r="A78" s="23" t="s">
        <v>7</v>
      </c>
      <c r="B78" s="67"/>
      <c r="C78" s="3"/>
      <c r="D78" s="3"/>
      <c r="E78" s="3"/>
      <c r="F78" s="3"/>
      <c r="G78" s="54"/>
      <c r="H78" s="54"/>
      <c r="I78" s="54"/>
      <c r="J78" s="54"/>
    </row>
    <row r="79" spans="1:10" ht="15.75" x14ac:dyDescent="0.25">
      <c r="A79" s="4"/>
    </row>
    <row r="80" spans="1:10" ht="15.75" x14ac:dyDescent="0.25">
      <c r="A80" s="4"/>
    </row>
    <row r="81" spans="1:10" ht="15.75" x14ac:dyDescent="0.25">
      <c r="A81" s="4" t="s">
        <v>57</v>
      </c>
    </row>
    <row r="82" spans="1:10" ht="15.75" x14ac:dyDescent="0.25">
      <c r="A82" s="4"/>
    </row>
    <row r="83" spans="1:10" ht="66" customHeight="1" x14ac:dyDescent="0.25">
      <c r="A83" s="42" t="s">
        <v>40</v>
      </c>
      <c r="B83" s="42"/>
      <c r="C83" s="42"/>
      <c r="D83" s="42"/>
      <c r="E83" s="42"/>
      <c r="F83" s="42"/>
      <c r="G83" s="42"/>
      <c r="H83" s="42"/>
      <c r="I83" s="42"/>
      <c r="J83" s="42"/>
    </row>
  </sheetData>
  <sheetProtection algorithmName="SHA-512" hashValue="KiK2nWAeHdpQjAJdT1aEYL+CN4z1MsmKe40O6RUd0nULrbINq3rEF9+Y/qLdgku32ke5HopYNk/uGAbOYDNQOg==" saltValue="TUtEkU6Frz4qzN/YOdHsvQ==" spinCount="100000" sheet="1" objects="1" scenarios="1"/>
  <mergeCells count="95">
    <mergeCell ref="A83:J83"/>
    <mergeCell ref="A52:E52"/>
    <mergeCell ref="A53:E53"/>
    <mergeCell ref="A70:J70"/>
    <mergeCell ref="A71:J71"/>
    <mergeCell ref="G76:J76"/>
    <mergeCell ref="C76:F76"/>
    <mergeCell ref="C77:F77"/>
    <mergeCell ref="C78:F78"/>
    <mergeCell ref="G77:J77"/>
    <mergeCell ref="G78:J78"/>
    <mergeCell ref="A67:J67"/>
    <mergeCell ref="A68:J68"/>
    <mergeCell ref="A57:J57"/>
    <mergeCell ref="A58:J58"/>
    <mergeCell ref="A59:J59"/>
    <mergeCell ref="A69:J69"/>
    <mergeCell ref="A60:J60"/>
    <mergeCell ref="A61:J61"/>
    <mergeCell ref="A62:J62"/>
    <mergeCell ref="A64:J64"/>
    <mergeCell ref="A65:J65"/>
    <mergeCell ref="A66:J66"/>
    <mergeCell ref="I43:J43"/>
    <mergeCell ref="G52:H52"/>
    <mergeCell ref="A55:J55"/>
    <mergeCell ref="A56:J56"/>
    <mergeCell ref="E43:F43"/>
    <mergeCell ref="G43:H43"/>
    <mergeCell ref="C43:D43"/>
    <mergeCell ref="I20:J20"/>
    <mergeCell ref="I21:J21"/>
    <mergeCell ref="I22:J22"/>
    <mergeCell ref="I23:J23"/>
    <mergeCell ref="I40:J40"/>
    <mergeCell ref="I41:J41"/>
    <mergeCell ref="I42:J42"/>
    <mergeCell ref="E41:F41"/>
    <mergeCell ref="G41:H41"/>
    <mergeCell ref="C41:D41"/>
    <mergeCell ref="E42:F42"/>
    <mergeCell ref="G42:H42"/>
    <mergeCell ref="C42:D42"/>
    <mergeCell ref="F34:J34"/>
    <mergeCell ref="F35:J35"/>
    <mergeCell ref="F36:J36"/>
    <mergeCell ref="A37:J37"/>
    <mergeCell ref="A39:J39"/>
    <mergeCell ref="E40:F40"/>
    <mergeCell ref="G40:H40"/>
    <mergeCell ref="C40:D40"/>
    <mergeCell ref="A32:J32"/>
    <mergeCell ref="A33:C33"/>
    <mergeCell ref="A34:C34"/>
    <mergeCell ref="A35:C35"/>
    <mergeCell ref="A36:C36"/>
    <mergeCell ref="F33:J33"/>
    <mergeCell ref="E46:G46"/>
    <mergeCell ref="E47:G47"/>
    <mergeCell ref="H46:J46"/>
    <mergeCell ref="H47:J47"/>
    <mergeCell ref="A46:B46"/>
    <mergeCell ref="A47:B47"/>
    <mergeCell ref="C46:D46"/>
    <mergeCell ref="C47:D47"/>
    <mergeCell ref="C20:D20"/>
    <mergeCell ref="C21:D21"/>
    <mergeCell ref="C22:D22"/>
    <mergeCell ref="C23:D23"/>
    <mergeCell ref="A45:J45"/>
    <mergeCell ref="G20:H20"/>
    <mergeCell ref="G21:H21"/>
    <mergeCell ref="G22:H22"/>
    <mergeCell ref="G23:H23"/>
    <mergeCell ref="E20:F20"/>
    <mergeCell ref="E21:F21"/>
    <mergeCell ref="E22:F22"/>
    <mergeCell ref="E23:F23"/>
    <mergeCell ref="A13:J13"/>
    <mergeCell ref="A16:D16"/>
    <mergeCell ref="A15:D15"/>
    <mergeCell ref="A17:D17"/>
    <mergeCell ref="A19:J19"/>
    <mergeCell ref="A11:B11"/>
    <mergeCell ref="C11:E11"/>
    <mergeCell ref="C8:J8"/>
    <mergeCell ref="C9:J9"/>
    <mergeCell ref="C10:E10"/>
    <mergeCell ref="I11:J11"/>
    <mergeCell ref="A5:J5"/>
    <mergeCell ref="A7:J7"/>
    <mergeCell ref="A8:B8"/>
    <mergeCell ref="A9:B9"/>
    <mergeCell ref="A10:B10"/>
    <mergeCell ref="F10:J10"/>
  </mergeCells>
  <pageMargins left="0.23622047244094491" right="0.23622047244094491" top="0.35433070866141736" bottom="0.35433070866141736" header="0.31496062992125984" footer="0.31496062992125984"/>
  <pageSetup paperSize="9" scale="84" orientation="portrait" r:id="rId1"/>
  <headerFooter>
    <oddFooter>Side &amp;P af &amp;N</oddFooter>
  </headerFooter>
  <rowBreaks count="1" manualBreakCount="1">
    <brk id="3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Allerød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Lyng Larsen</dc:creator>
  <cp:lastModifiedBy>Conny Lyng Larsen</cp:lastModifiedBy>
  <cp:lastPrinted>2022-02-24T09:51:58Z</cp:lastPrinted>
  <dcterms:created xsi:type="dcterms:W3CDTF">2022-01-18T13:32:08Z</dcterms:created>
  <dcterms:modified xsi:type="dcterms:W3CDTF">2022-02-24T09:57:34Z</dcterms:modified>
</cp:coreProperties>
</file>